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Kary Shumway\Google Drive\CBF Files\CBF BBF Content Calendar\5-May\BBF\"/>
    </mc:Choice>
  </mc:AlternateContent>
  <xr:revisionPtr revIDLastSave="0" documentId="13_ncr:1_{62F21848-D613-4A98-9D83-E456B48647D2}" xr6:coauthVersionLast="46" xr6:coauthVersionMax="46" xr10:uidLastSave="{00000000-0000-0000-0000-000000000000}"/>
  <bookViews>
    <workbookView xWindow="-28920" yWindow="-120" windowWidth="29040" windowHeight="15840" activeTab="1" xr2:uid="{00000000-000D-0000-FFFF-FFFF00000000}"/>
  </bookViews>
  <sheets>
    <sheet name="Notes" sheetId="4" r:id="rId1"/>
    <sheet name="OOC Budge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11" i="1"/>
  <c r="F8" i="1"/>
  <c r="G8" i="1" s="1"/>
  <c r="F9" i="1"/>
  <c r="F10" i="1"/>
  <c r="F11" i="1"/>
  <c r="F12" i="1"/>
  <c r="F13" i="1"/>
  <c r="F7" i="1"/>
  <c r="C14" i="1"/>
  <c r="B14" i="1"/>
  <c r="D13" i="1"/>
  <c r="D12" i="1"/>
  <c r="D11" i="1"/>
  <c r="D10" i="1"/>
  <c r="D9" i="1"/>
  <c r="G9" i="1" s="1"/>
  <c r="D8" i="1"/>
  <c r="D7" i="1"/>
  <c r="G7" i="1" s="1"/>
  <c r="G12" i="1" l="1"/>
  <c r="G13" i="1"/>
  <c r="G14" i="1"/>
  <c r="D14" i="1"/>
  <c r="F14" i="1"/>
</calcChain>
</file>

<file path=xl/sharedStrings.xml><?xml version="1.0" encoding="utf-8"?>
<sst xmlns="http://schemas.openxmlformats.org/spreadsheetml/2006/main" count="39" uniqueCount="36">
  <si>
    <t>% of Sales</t>
  </si>
  <si>
    <t>Budget</t>
  </si>
  <si>
    <t>Sales Team - Out of Code Budget</t>
  </si>
  <si>
    <t>Sales Team</t>
  </si>
  <si>
    <t>John A.</t>
  </si>
  <si>
    <t>Brian S.</t>
  </si>
  <si>
    <t>Tim J.</t>
  </si>
  <si>
    <t>William B.</t>
  </si>
  <si>
    <t>Mike C.</t>
  </si>
  <si>
    <t>Mark P.</t>
  </si>
  <si>
    <t xml:space="preserve">Larry D. </t>
  </si>
  <si>
    <t>Sales $</t>
  </si>
  <si>
    <t>Out of Code $</t>
  </si>
  <si>
    <t xml:space="preserve">Out of Code Beer as </t>
  </si>
  <si>
    <t>Sales Forecast</t>
  </si>
  <si>
    <t>Totals</t>
  </si>
  <si>
    <t>Actual Numbers Last Year</t>
  </si>
  <si>
    <t>Budget for This Year</t>
  </si>
  <si>
    <t>Notes</t>
  </si>
  <si>
    <t>Summarize the actual sales and actual out of code beer expense from the prior year</t>
  </si>
  <si>
    <t>Use this as a basis for computing the out of code budget for the new year</t>
  </si>
  <si>
    <t>Take the % of out of code beer from prior year, and multiply by the sales forecast for the new year</t>
  </si>
  <si>
    <t>This result establishes an out of code beer budget for the new year</t>
  </si>
  <si>
    <t>under budget</t>
  </si>
  <si>
    <t>Sales team member will be charged 25% of</t>
  </si>
  <si>
    <t>the amount over budget</t>
  </si>
  <si>
    <t xml:space="preserve">Sales team member will be paid 25% of the amount </t>
  </si>
  <si>
    <t>20xx</t>
  </si>
  <si>
    <t>20xx Out of Code</t>
  </si>
  <si>
    <t>The goal is to create a simple budget so that the sales team could easily understand what they needed to do in order to get paid to reduce out of code beer expense.</t>
  </si>
  <si>
    <t>First, summarize the actual sales and out of code expense from the prior year. Show as a company total, and by individual sales person. Show how much old beer was expensed in the prior year, and what it represented as a percentage of sales.</t>
  </si>
  <si>
    <t>Next, use the prior year’s information as a basis for computing the new year’s budget. Take the actual percentage of out of code beer and multiply by the sales forecast for the new year. This builds the out of code budget for the company and for each sales person.</t>
  </si>
  <si>
    <t>If the sales person comes in under budget, they are paid a portion of the savings. If they are over budget, they are charged a portion of the overage.</t>
  </si>
  <si>
    <t>For an example of how the out of code budget works, see the next tab.</t>
  </si>
  <si>
    <t>How to Build the Out of Code Budget</t>
  </si>
  <si>
    <t>Wholesaler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</si>
</sst>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0" x14ac:knownFonts="1">
    <font>
      <sz val="11"/>
      <color theme="1"/>
      <name val="Calibri"/>
      <family val="2"/>
    </font>
    <font>
      <sz val="11"/>
      <color theme="1"/>
      <name val="Calibri"/>
      <family val="2"/>
    </font>
    <font>
      <b/>
      <sz val="11"/>
      <color theme="1"/>
      <name val="Calibri"/>
      <family val="2"/>
    </font>
    <font>
      <b/>
      <u/>
      <sz val="11"/>
      <name val="Calibri"/>
      <family val="2"/>
    </font>
    <font>
      <u/>
      <sz val="11"/>
      <name val="Calibri"/>
      <family val="2"/>
    </font>
    <font>
      <u val="singleAccounting"/>
      <sz val="11"/>
      <name val="Calibri"/>
      <family val="2"/>
    </font>
    <font>
      <sz val="11"/>
      <name val="Calibri"/>
      <family val="2"/>
    </font>
    <font>
      <u val="singleAccounting"/>
      <sz val="11"/>
      <color theme="1"/>
      <name val="Calibri"/>
      <family val="2"/>
    </font>
    <font>
      <b/>
      <u/>
      <sz val="11"/>
      <color theme="1"/>
      <name val="Calibri"/>
      <family val="2"/>
    </font>
    <font>
      <i/>
      <sz val="11"/>
      <color theme="1"/>
      <name val="Calibri"/>
      <family val="2"/>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0" fillId="0" borderId="0" xfId="0" applyFont="1"/>
    <xf numFmtId="164" fontId="0" fillId="0" borderId="0" xfId="1" applyNumberFormat="1" applyFont="1"/>
    <xf numFmtId="164" fontId="0" fillId="2" borderId="0" xfId="1" applyNumberFormat="1" applyFont="1" applyFill="1"/>
    <xf numFmtId="165" fontId="0" fillId="0" borderId="0" xfId="2" applyNumberFormat="1" applyFont="1"/>
    <xf numFmtId="164" fontId="0" fillId="0" borderId="0" xfId="0" applyNumberFormat="1" applyFont="1"/>
    <xf numFmtId="164" fontId="0" fillId="2" borderId="0" xfId="0" applyNumberFormat="1" applyFont="1" applyFill="1"/>
    <xf numFmtId="0" fontId="3" fillId="0" borderId="0" xfId="0" applyFont="1"/>
    <xf numFmtId="164" fontId="5" fillId="0" borderId="0" xfId="1" applyNumberFormat="1" applyFont="1"/>
    <xf numFmtId="164" fontId="5" fillId="2" borderId="0" xfId="1" applyNumberFormat="1" applyFont="1" applyFill="1"/>
    <xf numFmtId="165" fontId="4" fillId="0" borderId="0" xfId="2" applyNumberFormat="1" applyFont="1"/>
    <xf numFmtId="165" fontId="6" fillId="0" borderId="0" xfId="2" applyNumberFormat="1" applyFont="1"/>
    <xf numFmtId="0" fontId="2" fillId="0" borderId="0" xfId="0" applyFont="1"/>
    <xf numFmtId="10" fontId="0" fillId="0" borderId="0" xfId="2" applyNumberFormat="1" applyFont="1"/>
    <xf numFmtId="10" fontId="4" fillId="0" borderId="0" xfId="2" applyNumberFormat="1" applyFont="1"/>
    <xf numFmtId="164" fontId="7" fillId="0" borderId="0" xfId="1" applyNumberFormat="1" applyFont="1"/>
    <xf numFmtId="164" fontId="7" fillId="2" borderId="0" xfId="1" applyNumberFormat="1" applyFont="1" applyFill="1"/>
    <xf numFmtId="0" fontId="3" fillId="0" borderId="0" xfId="0" applyFont="1" applyAlignment="1">
      <alignment horizontal="center"/>
    </xf>
    <xf numFmtId="0" fontId="3" fillId="2" borderId="0" xfId="0" applyFont="1" applyFill="1" applyAlignment="1">
      <alignment horizontal="center"/>
    </xf>
    <xf numFmtId="0" fontId="8" fillId="0" borderId="0" xfId="0" applyFont="1"/>
    <xf numFmtId="164" fontId="3" fillId="0" borderId="0" xfId="1" applyNumberFormat="1" applyFont="1" applyAlignment="1">
      <alignment horizontal="center"/>
    </xf>
    <xf numFmtId="0" fontId="3" fillId="0" borderId="0" xfId="0" quotePrefix="1" applyFont="1" applyAlignment="1">
      <alignment horizontal="center"/>
    </xf>
    <xf numFmtId="0" fontId="0" fillId="0" borderId="0" xfId="0" applyFont="1" applyAlignment="1">
      <alignment horizontal="left" indent="1"/>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9" fillId="0" borderId="0" xfId="0" applyFont="1"/>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D784-353B-461B-A95E-2F8F56B7543D}">
  <dimension ref="A2:A7"/>
  <sheetViews>
    <sheetView zoomScale="130" zoomScaleNormal="130" workbookViewId="0">
      <selection activeCell="A9" sqref="A9"/>
    </sheetView>
  </sheetViews>
  <sheetFormatPr defaultRowHeight="15" x14ac:dyDescent="0.25"/>
  <cols>
    <col min="1" max="1" width="94.5703125" customWidth="1"/>
  </cols>
  <sheetData>
    <row r="2" spans="1:1" x14ac:dyDescent="0.25">
      <c r="A2" s="12" t="s">
        <v>34</v>
      </c>
    </row>
    <row r="3" spans="1:1" ht="30.75" customHeight="1" x14ac:dyDescent="0.25">
      <c r="A3" s="27" t="s">
        <v>29</v>
      </c>
    </row>
    <row r="4" spans="1:1" ht="45" x14ac:dyDescent="0.25">
      <c r="A4" s="27" t="s">
        <v>30</v>
      </c>
    </row>
    <row r="5" spans="1:1" ht="42.75" customHeight="1" x14ac:dyDescent="0.25">
      <c r="A5" s="27" t="s">
        <v>31</v>
      </c>
    </row>
    <row r="6" spans="1:1" ht="30.75" customHeight="1" x14ac:dyDescent="0.25">
      <c r="A6" s="27" t="s">
        <v>32</v>
      </c>
    </row>
    <row r="7" spans="1:1" x14ac:dyDescent="0.25">
      <c r="A7" t="s">
        <v>33</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130" zoomScaleNormal="130" workbookViewId="0">
      <selection activeCell="A22" sqref="A22"/>
    </sheetView>
  </sheetViews>
  <sheetFormatPr defaultRowHeight="15" x14ac:dyDescent="0.25"/>
  <cols>
    <col min="1" max="1" width="27.42578125" style="1" bestFit="1" customWidth="1"/>
    <col min="2" max="2" width="12.28515625" style="1" bestFit="1" customWidth="1"/>
    <col min="3" max="3" width="14.42578125" style="1" bestFit="1" customWidth="1"/>
    <col min="4" max="4" width="17.5703125" style="1" customWidth="1"/>
    <col min="5" max="5" width="7.7109375" style="1" customWidth="1"/>
    <col min="6" max="6" width="13.5703125" style="1" customWidth="1"/>
    <col min="7" max="7" width="18.7109375" style="1" customWidth="1"/>
    <col min="8" max="16384" width="9.140625" style="1"/>
  </cols>
  <sheetData>
    <row r="1" spans="1:10" x14ac:dyDescent="0.25">
      <c r="A1" s="12" t="s">
        <v>35</v>
      </c>
    </row>
    <row r="2" spans="1:10" x14ac:dyDescent="0.25">
      <c r="A2" s="12" t="s">
        <v>2</v>
      </c>
    </row>
    <row r="4" spans="1:10" x14ac:dyDescent="0.25">
      <c r="A4" s="7"/>
      <c r="B4" s="23" t="s">
        <v>16</v>
      </c>
      <c r="C4" s="24"/>
      <c r="D4" s="25"/>
      <c r="F4" s="23" t="s">
        <v>17</v>
      </c>
      <c r="G4" s="25"/>
      <c r="I4" s="12" t="s">
        <v>18</v>
      </c>
    </row>
    <row r="5" spans="1:10" x14ac:dyDescent="0.25">
      <c r="A5" s="12"/>
      <c r="B5" s="17" t="s">
        <v>27</v>
      </c>
      <c r="C5" s="18" t="s">
        <v>27</v>
      </c>
      <c r="D5" s="17" t="s">
        <v>13</v>
      </c>
      <c r="E5" s="17"/>
      <c r="F5" s="17" t="s">
        <v>27</v>
      </c>
      <c r="G5" s="18" t="s">
        <v>28</v>
      </c>
    </row>
    <row r="6" spans="1:10" x14ac:dyDescent="0.25">
      <c r="A6" s="19" t="s">
        <v>3</v>
      </c>
      <c r="B6" s="20" t="s">
        <v>11</v>
      </c>
      <c r="C6" s="18" t="s">
        <v>12</v>
      </c>
      <c r="D6" s="21" t="s">
        <v>0</v>
      </c>
      <c r="E6" s="21"/>
      <c r="F6" s="17" t="s">
        <v>14</v>
      </c>
      <c r="G6" s="18" t="s">
        <v>1</v>
      </c>
      <c r="I6" s="26" t="s">
        <v>26</v>
      </c>
    </row>
    <row r="7" spans="1:10" x14ac:dyDescent="0.25">
      <c r="A7" s="1" t="s">
        <v>4</v>
      </c>
      <c r="B7" s="2">
        <v>1260000</v>
      </c>
      <c r="C7" s="3">
        <v>6800</v>
      </c>
      <c r="D7" s="13">
        <f t="shared" ref="D7:D14" si="0">C7/B7</f>
        <v>5.3968253968253973E-3</v>
      </c>
      <c r="E7" s="4"/>
      <c r="F7" s="2">
        <f>B7*1.02</f>
        <v>1285200</v>
      </c>
      <c r="G7" s="3">
        <f>F7*D7</f>
        <v>6936.0000000000009</v>
      </c>
      <c r="I7" s="26" t="s">
        <v>23</v>
      </c>
      <c r="J7" s="4"/>
    </row>
    <row r="8" spans="1:10" x14ac:dyDescent="0.25">
      <c r="A8" s="1" t="s">
        <v>5</v>
      </c>
      <c r="B8" s="2">
        <v>1690000</v>
      </c>
      <c r="C8" s="3">
        <v>14000</v>
      </c>
      <c r="D8" s="13">
        <f t="shared" si="0"/>
        <v>8.2840236686390536E-3</v>
      </c>
      <c r="E8" s="4"/>
      <c r="F8" s="2">
        <f t="shared" ref="F8:F13" si="1">B8*1.02</f>
        <v>1723800</v>
      </c>
      <c r="G8" s="3">
        <f t="shared" ref="G8:G13" si="2">F8*D8</f>
        <v>14280</v>
      </c>
      <c r="J8" s="4"/>
    </row>
    <row r="9" spans="1:10" x14ac:dyDescent="0.25">
      <c r="A9" s="1" t="s">
        <v>6</v>
      </c>
      <c r="B9" s="2">
        <v>1950000</v>
      </c>
      <c r="C9" s="3">
        <v>11000</v>
      </c>
      <c r="D9" s="13">
        <f t="shared" si="0"/>
        <v>5.6410256410256415E-3</v>
      </c>
      <c r="E9" s="4"/>
      <c r="F9" s="2">
        <f t="shared" si="1"/>
        <v>1989000</v>
      </c>
      <c r="G9" s="3">
        <f t="shared" si="2"/>
        <v>11220</v>
      </c>
      <c r="I9" s="26" t="s">
        <v>24</v>
      </c>
      <c r="J9" s="4"/>
    </row>
    <row r="10" spans="1:10" x14ac:dyDescent="0.25">
      <c r="A10" s="1" t="s">
        <v>7</v>
      </c>
      <c r="B10" s="2">
        <v>2175000</v>
      </c>
      <c r="C10" s="3">
        <v>8500</v>
      </c>
      <c r="D10" s="13">
        <f t="shared" si="0"/>
        <v>3.908045977011494E-3</v>
      </c>
      <c r="E10" s="4"/>
      <c r="F10" s="2">
        <f t="shared" si="1"/>
        <v>2218500</v>
      </c>
      <c r="G10" s="3">
        <f t="shared" si="2"/>
        <v>8670</v>
      </c>
      <c r="I10" s="26" t="s">
        <v>25</v>
      </c>
      <c r="J10" s="4"/>
    </row>
    <row r="11" spans="1:10" x14ac:dyDescent="0.25">
      <c r="A11" s="1" t="s">
        <v>8</v>
      </c>
      <c r="B11" s="2">
        <v>2650000</v>
      </c>
      <c r="C11" s="3">
        <v>15000</v>
      </c>
      <c r="D11" s="13">
        <f t="shared" si="0"/>
        <v>5.6603773584905656E-3</v>
      </c>
      <c r="E11" s="4"/>
      <c r="F11" s="2">
        <f t="shared" si="1"/>
        <v>2703000</v>
      </c>
      <c r="G11" s="3">
        <f t="shared" si="2"/>
        <v>15299.999999999998</v>
      </c>
      <c r="J11" s="4"/>
    </row>
    <row r="12" spans="1:10" x14ac:dyDescent="0.25">
      <c r="A12" s="1" t="s">
        <v>9</v>
      </c>
      <c r="B12" s="2">
        <v>1690000</v>
      </c>
      <c r="C12" s="3">
        <v>12300</v>
      </c>
      <c r="D12" s="13">
        <f t="shared" si="0"/>
        <v>7.2781065088757396E-3</v>
      </c>
      <c r="E12" s="4"/>
      <c r="F12" s="2">
        <f t="shared" si="1"/>
        <v>1723800</v>
      </c>
      <c r="G12" s="3">
        <f t="shared" si="2"/>
        <v>12546</v>
      </c>
      <c r="J12" s="4"/>
    </row>
    <row r="13" spans="1:10" ht="17.25" x14ac:dyDescent="0.4">
      <c r="A13" s="1" t="s">
        <v>10</v>
      </c>
      <c r="B13" s="8">
        <v>2325000</v>
      </c>
      <c r="C13" s="9">
        <v>19000</v>
      </c>
      <c r="D13" s="14">
        <f t="shared" si="0"/>
        <v>8.172043010752689E-3</v>
      </c>
      <c r="E13" s="10"/>
      <c r="F13" s="15">
        <f t="shared" si="1"/>
        <v>2371500</v>
      </c>
      <c r="G13" s="16">
        <f t="shared" si="2"/>
        <v>19380.000000000004</v>
      </c>
      <c r="J13" s="10"/>
    </row>
    <row r="14" spans="1:10" x14ac:dyDescent="0.25">
      <c r="A14" s="22" t="s">
        <v>15</v>
      </c>
      <c r="B14" s="2">
        <f>SUM(B7:B13)</f>
        <v>13740000</v>
      </c>
      <c r="C14" s="3">
        <f>SUM(C7:C13)</f>
        <v>86600</v>
      </c>
      <c r="D14" s="13">
        <f t="shared" si="0"/>
        <v>6.3027656477438136E-3</v>
      </c>
      <c r="E14" s="11"/>
      <c r="F14" s="5">
        <f>SUM(F7:F13)</f>
        <v>14014800</v>
      </c>
      <c r="G14" s="6">
        <f>SUM(G7:G13)</f>
        <v>88332</v>
      </c>
      <c r="J14" s="4"/>
    </row>
    <row r="17" spans="1:1" x14ac:dyDescent="0.25">
      <c r="A17" s="19" t="s">
        <v>18</v>
      </c>
    </row>
    <row r="18" spans="1:1" x14ac:dyDescent="0.25">
      <c r="A18" s="1" t="s">
        <v>19</v>
      </c>
    </row>
    <row r="19" spans="1:1" x14ac:dyDescent="0.25">
      <c r="A19" s="1" t="s">
        <v>20</v>
      </c>
    </row>
    <row r="20" spans="1:1" x14ac:dyDescent="0.25">
      <c r="A20" s="1" t="s">
        <v>21</v>
      </c>
    </row>
    <row r="21" spans="1:1" x14ac:dyDescent="0.25">
      <c r="A21" s="1" t="s">
        <v>22</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OOC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Shumway, Kary</dc:creator>
  <cp:lastModifiedBy>Kary Shumway</cp:lastModifiedBy>
  <dcterms:created xsi:type="dcterms:W3CDTF">2017-10-17T13:08:06Z</dcterms:created>
  <dcterms:modified xsi:type="dcterms:W3CDTF">2021-04-21T13:44:53Z</dcterms:modified>
</cp:coreProperties>
</file>